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ROBERTO\ŠKOLA\Javna objava informacija o trošenju sredstava\2026\"/>
    </mc:Choice>
  </mc:AlternateContent>
  <xr:revisionPtr revIDLastSave="0" documentId="13_ncr:1_{C7BEFDB0-25B5-49C2-9023-B12D7D990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  <c r="D27" i="1"/>
  <c r="D25" i="1"/>
  <c r="D23" i="1"/>
  <c r="D21" i="1"/>
  <c r="D18" i="1" l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<sst xmlns="http://schemas.openxmlformats.org/spreadsheetml/2006/main" count="68" uniqueCount="43">
  <si>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</si>
  <si>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</si>
  <si>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</si>
  <si>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</si>
  <si>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</si>
  <si>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</si>
  <si>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</si>
  <si>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</si>
  <si>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HP-Hrvatska pošta d.d.</t>
  </si>
  <si>
    <t>87311810356</t>
  </si>
  <si>
    <t>USLUGE TELEFONA, POŠTE I PRIJEVOZA</t>
  </si>
  <si>
    <t>CENTAR ZA ODGOJ I OBRAZOVANJE GOLJAK</t>
  </si>
  <si>
    <t>Ukupno:</t>
  </si>
  <si>
    <t>MET Croatia Energy Trade d.o.o.</t>
  </si>
  <si>
    <t>85106651596</t>
  </si>
  <si>
    <t>ENERGIJA</t>
  </si>
  <si>
    <t>HEP OPSKRBA d.o.o.</t>
  </si>
  <si>
    <t>63073332379</t>
  </si>
  <si>
    <t>ZAGREB</t>
  </si>
  <si>
    <t>KVADRAT plus d.o.o.</t>
  </si>
  <si>
    <t>44940679869</t>
  </si>
  <si>
    <t>KOMUNALNE USLUGE</t>
  </si>
  <si>
    <t>A1 Hrvatska d.o.o.</t>
  </si>
  <si>
    <t>29524210204</t>
  </si>
  <si>
    <t>ERSTE&amp;STEIERMÄRKISCHE BANK d.d.</t>
  </si>
  <si>
    <t>23057039320</t>
  </si>
  <si>
    <t>BANKARSKE USLUGE I USLUGE PLATNOG PROMETA</t>
  </si>
  <si>
    <t>Sveukupno:</t>
  </si>
  <si>
    <r>
      <rPr>
        <b/>
        <sz val="11"/>
        <color theme="1"/>
        <rFont val="Calibri"/>
        <family val="2"/>
        <charset val="238"/>
        <scheme val="minor"/>
      </rPr>
      <t>ISPLATITELJ: CENTAR ZA ODGOJ I OBRAZOVANJE GOLJAK</t>
    </r>
    <r>
      <rPr>
        <sz val="11"/>
        <color theme="1"/>
        <rFont val="Calibri"/>
        <family val="2"/>
        <charset val="238"/>
        <scheme val="minor"/>
      </rPr>
      <t xml:space="preserve">
GOLJAK 2, ZAGREB
Tel: +385(1)4824179   Fax: +385(75)801521
OIB: 68314794212
Mail: centargoljak@centar-odgojiobrazovanje-goljak.skole.hr
IBAN: HR7924020061101094106</t>
    </r>
  </si>
  <si>
    <t>Odgovorna osoba: Željko Kranjec, dipl.teol.</t>
  </si>
  <si>
    <t>Isplata sredstava za razdoblje: 01.08.2026. do 31.08.2026.</t>
  </si>
  <si>
    <t>VELIKA GORICA</t>
  </si>
  <si>
    <t>RIJEKA</t>
  </si>
  <si>
    <t>AUTO-REMETINEC d.d.</t>
  </si>
  <si>
    <t>12933687795</t>
  </si>
  <si>
    <t>USLUGE TEKUĆEG I INVESTICIJSKOG ODRŽAVANJA</t>
  </si>
  <si>
    <t>OSTALE USLUGE</t>
  </si>
  <si>
    <t>PLAĆE ZA REDOVAN RAD</t>
  </si>
  <si>
    <t>MINISTARSTVO ZNANOSTI, OBRAZOVANJA I MLADIH</t>
  </si>
  <si>
    <t>DOPRINOSI ZA OBVEZNO ZDRAVSTVENO OSIGURANJE</t>
  </si>
  <si>
    <t>NAKNADA ZA PRIJEVOZ, ZA RAD NA TERENU I ODVOJENI ŽIVOT</t>
  </si>
  <si>
    <t>Napomena</t>
  </si>
  <si>
    <t>Plaća za 7/2026. - Isplata s računa Ministarstva znanosti, obrazovanja i mladih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</si>
</sst>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vertical="center"/>
    </xf>
    <xf numFmtId="164" fontId="0" fillId="0" borderId="0" xfId="0" applyNumberFormat="1" applyFont="1" applyBorder="1" applyAlignment="1">
      <alignment horizontal="right" vertical="top"/>
    </xf>
    <xf numFmtId="0" fontId="0" fillId="0" borderId="9" xfId="0" applyBorder="1" applyAlignment="1">
      <alignment horizontal="left" vertical="center"/>
    </xf>
    <xf numFmtId="0" fontId="0" fillId="0" borderId="10" xfId="0" applyFont="1" applyBorder="1" applyAlignment="1">
      <alignment horizontal="left" vertical="top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11" xfId="0" applyNumberFormat="1" applyFont="1" applyBorder="1" applyAlignment="1">
      <alignment horizontal="right" vertical="top"/>
    </xf>
    <xf numFmtId="0" fontId="0" fillId="0" borderId="11" xfId="0" applyBorder="1" applyAlignment="1">
      <alignment horizontal="left" vertical="center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165" fontId="0" fillId="0" borderId="0" xfId="0" applyNumberFormat="1" applyAlignment="1">
      <alignment horizontal="right" vertical="center"/>
    </xf>
    <xf numFmtId="0" fontId="5" fillId="0" borderId="11" xfId="0" applyFont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top" wrapText="1"/>
    </xf>
    <xf numFmtId="165" fontId="1" fillId="0" borderId="4" xfId="0" applyNumberFormat="1" applyFont="1" applyBorder="1" applyAlignment="1">
      <alignment horizontal="right" vertical="top"/>
    </xf>
    <xf numFmtId="0" fontId="6" fillId="0" borderId="15" xfId="0" applyFont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center"/>
    </xf>
    <xf numFmtId="0" fontId="0" fillId="0" borderId="14" xfId="0" applyBorder="1" applyAlignment="1"/>
    <xf numFmtId="0" fontId="0" fillId="0" borderId="15" xfId="0" applyBorder="1" applyAlignment="1"/>
    <xf numFmtId="0" fontId="0" fillId="0" borderId="17" xfId="0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91"/>
  <sheetViews>
    <sheetView tabSelected="1" topLeftCell="A7" zoomScale="90" zoomScaleNormal="90" workbookViewId="0">
      <selection activeCell="D29" sqref="D2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  <col min="8" max="8" width="45" customWidth="1"/>
  </cols>
  <sheetData>
    <row r="1" spans="1:8" ht="114" customHeight="1" x14ac:dyDescent="0.25">
      <c r="A1" s="19" t="s">
        <v>28</v>
      </c>
      <c r="F1" s="20" t="s">
        <v>29</v>
      </c>
    </row>
    <row r="2" spans="1:8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8" ht="18.75" customHeight="1" x14ac:dyDescent="0.25"/>
    <row r="4" spans="1:8" x14ac:dyDescent="0.25">
      <c r="A4" s="2" t="s">
        <v>30</v>
      </c>
    </row>
    <row r="5" spans="1:8" ht="19.5" customHeight="1" thickBot="1" x14ac:dyDescent="0.3">
      <c r="C5" s="3"/>
    </row>
    <row r="6" spans="1:8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  <c r="H6" s="53" t="s">
        <v>41</v>
      </c>
    </row>
    <row r="7" spans="1:8" ht="15.75" thickTop="1" x14ac:dyDescent="0.25">
      <c r="A7" s="9" t="s">
        <v>8</v>
      </c>
      <c r="B7" s="14" t="s">
        <v>9</v>
      </c>
      <c r="C7" s="10" t="s">
        <v>31</v>
      </c>
      <c r="D7" s="18">
        <v>2.21</v>
      </c>
      <c r="E7" s="10">
        <v>3231</v>
      </c>
      <c r="F7" s="9" t="s">
        <v>10</v>
      </c>
      <c r="G7" s="21" t="s">
        <v>11</v>
      </c>
      <c r="H7" s="54"/>
    </row>
    <row r="8" spans="1:8" ht="27" customHeight="1" thickBot="1" x14ac:dyDescent="0.3">
      <c r="A8" s="22" t="s">
        <v>12</v>
      </c>
      <c r="B8" s="23"/>
      <c r="C8" s="24"/>
      <c r="D8" s="25">
        <f>SUM(D7:D7)</f>
        <v>2.21</v>
      </c>
      <c r="E8" s="24"/>
      <c r="F8" s="26"/>
      <c r="G8" s="27"/>
      <c r="H8" s="55"/>
    </row>
    <row r="9" spans="1:8" x14ac:dyDescent="0.25">
      <c r="A9" s="9" t="s">
        <v>13</v>
      </c>
      <c r="B9" s="14" t="s">
        <v>14</v>
      </c>
      <c r="C9" s="10" t="s">
        <v>18</v>
      </c>
      <c r="D9" s="18">
        <v>76.150000000000006</v>
      </c>
      <c r="E9" s="10">
        <v>3223</v>
      </c>
      <c r="F9" s="9" t="s">
        <v>15</v>
      </c>
      <c r="G9" s="28" t="s">
        <v>11</v>
      </c>
      <c r="H9" s="54"/>
    </row>
    <row r="10" spans="1:8" ht="27" customHeight="1" thickBot="1" x14ac:dyDescent="0.3">
      <c r="A10" s="22" t="s">
        <v>12</v>
      </c>
      <c r="B10" s="23"/>
      <c r="C10" s="24"/>
      <c r="D10" s="25">
        <f>SUM(D9:D9)</f>
        <v>76.150000000000006</v>
      </c>
      <c r="E10" s="24"/>
      <c r="F10" s="26"/>
      <c r="G10" s="27"/>
      <c r="H10" s="55"/>
    </row>
    <row r="11" spans="1:8" x14ac:dyDescent="0.25">
      <c r="A11" s="9" t="s">
        <v>16</v>
      </c>
      <c r="B11" s="14" t="s">
        <v>17</v>
      </c>
      <c r="C11" s="10" t="s">
        <v>18</v>
      </c>
      <c r="D11" s="18">
        <v>1116.1099999999999</v>
      </c>
      <c r="E11" s="10">
        <v>3223</v>
      </c>
      <c r="F11" s="9" t="s">
        <v>15</v>
      </c>
      <c r="G11" s="28" t="s">
        <v>11</v>
      </c>
      <c r="H11" s="54"/>
    </row>
    <row r="12" spans="1:8" ht="27" customHeight="1" thickBot="1" x14ac:dyDescent="0.3">
      <c r="A12" s="22" t="s">
        <v>12</v>
      </c>
      <c r="B12" s="23"/>
      <c r="C12" s="24"/>
      <c r="D12" s="25">
        <f>SUM(D11:D11)</f>
        <v>1116.1099999999999</v>
      </c>
      <c r="E12" s="24"/>
      <c r="F12" s="26"/>
      <c r="G12" s="27"/>
      <c r="H12" s="55"/>
    </row>
    <row r="13" spans="1:8" x14ac:dyDescent="0.25">
      <c r="A13" s="9" t="s">
        <v>19</v>
      </c>
      <c r="B13" s="14" t="s">
        <v>20</v>
      </c>
      <c r="C13" s="10" t="s">
        <v>18</v>
      </c>
      <c r="D13" s="18">
        <v>467.17</v>
      </c>
      <c r="E13" s="10">
        <v>3234</v>
      </c>
      <c r="F13" s="9" t="s">
        <v>21</v>
      </c>
      <c r="G13" s="28" t="s">
        <v>11</v>
      </c>
      <c r="H13" s="54"/>
    </row>
    <row r="14" spans="1:8" ht="27" customHeight="1" thickBot="1" x14ac:dyDescent="0.3">
      <c r="A14" s="22" t="s">
        <v>12</v>
      </c>
      <c r="B14" s="23"/>
      <c r="C14" s="24"/>
      <c r="D14" s="25">
        <f>SUM(D13:D13)</f>
        <v>467.17</v>
      </c>
      <c r="E14" s="24"/>
      <c r="F14" s="26"/>
      <c r="G14" s="27"/>
      <c r="H14" s="55"/>
    </row>
    <row r="15" spans="1:8" x14ac:dyDescent="0.25">
      <c r="A15" s="9" t="s">
        <v>22</v>
      </c>
      <c r="B15" s="14" t="s">
        <v>23</v>
      </c>
      <c r="C15" s="10" t="s">
        <v>18</v>
      </c>
      <c r="D15" s="18">
        <v>16.579999999999998</v>
      </c>
      <c r="E15" s="10">
        <v>3231</v>
      </c>
      <c r="F15" s="9" t="s">
        <v>10</v>
      </c>
      <c r="G15" s="28" t="s">
        <v>11</v>
      </c>
      <c r="H15" s="54"/>
    </row>
    <row r="16" spans="1:8" ht="27" customHeight="1" thickBot="1" x14ac:dyDescent="0.3">
      <c r="A16" s="22" t="s">
        <v>12</v>
      </c>
      <c r="B16" s="23"/>
      <c r="C16" s="24"/>
      <c r="D16" s="25">
        <f>SUM(D15:D15)</f>
        <v>16.579999999999998</v>
      </c>
      <c r="E16" s="24"/>
      <c r="F16" s="26"/>
      <c r="G16" s="27"/>
      <c r="H16" s="55"/>
    </row>
    <row r="17" spans="1:8" x14ac:dyDescent="0.25">
      <c r="A17" s="9" t="s">
        <v>24</v>
      </c>
      <c r="B17" s="14" t="s">
        <v>25</v>
      </c>
      <c r="C17" s="10" t="s">
        <v>32</v>
      </c>
      <c r="D17" s="18">
        <v>42.55</v>
      </c>
      <c r="E17" s="10">
        <v>3431</v>
      </c>
      <c r="F17" s="9" t="s">
        <v>26</v>
      </c>
      <c r="G17" s="28" t="s">
        <v>11</v>
      </c>
      <c r="H17" s="54"/>
    </row>
    <row r="18" spans="1:8" ht="27" customHeight="1" thickBot="1" x14ac:dyDescent="0.3">
      <c r="A18" s="22" t="s">
        <v>12</v>
      </c>
      <c r="B18" s="23"/>
      <c r="C18" s="24"/>
      <c r="D18" s="25">
        <f>SUM(D17:D17)</f>
        <v>42.55</v>
      </c>
      <c r="E18" s="24"/>
      <c r="F18" s="26"/>
      <c r="G18" s="27"/>
      <c r="H18" s="55"/>
    </row>
    <row r="19" spans="1:8" ht="27" customHeight="1" x14ac:dyDescent="0.25">
      <c r="A19" s="41" t="s">
        <v>33</v>
      </c>
      <c r="B19" s="42" t="s">
        <v>34</v>
      </c>
      <c r="C19" s="43" t="s">
        <v>18</v>
      </c>
      <c r="D19" s="44">
        <v>50.63</v>
      </c>
      <c r="E19" s="43">
        <v>3232</v>
      </c>
      <c r="F19" s="45" t="s">
        <v>35</v>
      </c>
      <c r="G19" s="38" t="s">
        <v>11</v>
      </c>
      <c r="H19" s="54"/>
    </row>
    <row r="20" spans="1:8" ht="27" customHeight="1" x14ac:dyDescent="0.25">
      <c r="A20" s="46"/>
      <c r="B20" s="35"/>
      <c r="C20" s="36"/>
      <c r="D20" s="39">
        <v>137.49</v>
      </c>
      <c r="E20" s="36">
        <v>3239</v>
      </c>
      <c r="F20" s="37" t="s">
        <v>36</v>
      </c>
      <c r="G20" s="40" t="s">
        <v>11</v>
      </c>
      <c r="H20" s="56"/>
    </row>
    <row r="21" spans="1:8" ht="27" customHeight="1" thickBot="1" x14ac:dyDescent="0.3">
      <c r="A21" s="47"/>
      <c r="B21" s="23"/>
      <c r="C21" s="24"/>
      <c r="D21" s="25">
        <f>SUM(D19:D20)</f>
        <v>188.12</v>
      </c>
      <c r="E21" s="24"/>
      <c r="F21" s="26"/>
      <c r="G21" s="27"/>
      <c r="H21" s="55"/>
    </row>
    <row r="22" spans="1:8" ht="27" customHeight="1" x14ac:dyDescent="0.25">
      <c r="A22" s="9"/>
      <c r="B22" s="14"/>
      <c r="C22" s="10"/>
      <c r="D22" s="48">
        <v>127852.88</v>
      </c>
      <c r="E22" s="10">
        <v>3111</v>
      </c>
      <c r="F22" s="49" t="s">
        <v>37</v>
      </c>
      <c r="G22" s="28" t="s">
        <v>38</v>
      </c>
      <c r="H22" s="50" t="s">
        <v>42</v>
      </c>
    </row>
    <row r="23" spans="1:8" ht="27" customHeight="1" thickBot="1" x14ac:dyDescent="0.3">
      <c r="A23" s="22" t="s">
        <v>12</v>
      </c>
      <c r="B23" s="23"/>
      <c r="C23" s="24"/>
      <c r="D23" s="51">
        <f>SUM(D22:D22)</f>
        <v>127852.88</v>
      </c>
      <c r="E23" s="24"/>
      <c r="F23" s="26"/>
      <c r="G23" s="27"/>
      <c r="H23" s="52"/>
    </row>
    <row r="24" spans="1:8" ht="27" customHeight="1" x14ac:dyDescent="0.25">
      <c r="A24" s="9"/>
      <c r="B24" s="14"/>
      <c r="C24" s="10"/>
      <c r="D24" s="48">
        <v>21095.759999999998</v>
      </c>
      <c r="E24" s="10">
        <v>3132</v>
      </c>
      <c r="F24" s="49" t="s">
        <v>39</v>
      </c>
      <c r="G24" s="28" t="s">
        <v>38</v>
      </c>
      <c r="H24" s="50" t="s">
        <v>42</v>
      </c>
    </row>
    <row r="25" spans="1:8" ht="27" customHeight="1" thickBot="1" x14ac:dyDescent="0.3">
      <c r="A25" s="22" t="s">
        <v>12</v>
      </c>
      <c r="B25" s="23"/>
      <c r="C25" s="24"/>
      <c r="D25" s="51">
        <f>SUM(D24:D24)</f>
        <v>21095.759999999998</v>
      </c>
      <c r="E25" s="24"/>
      <c r="F25" s="26"/>
      <c r="G25" s="27"/>
      <c r="H25" s="52"/>
    </row>
    <row r="26" spans="1:8" ht="27" customHeight="1" x14ac:dyDescent="0.25">
      <c r="A26" s="9"/>
      <c r="B26" s="14"/>
      <c r="C26" s="10"/>
      <c r="D26" s="48">
        <v>2147.79</v>
      </c>
      <c r="E26" s="10">
        <v>3212</v>
      </c>
      <c r="F26" s="49" t="s">
        <v>40</v>
      </c>
      <c r="G26" s="28" t="s">
        <v>38</v>
      </c>
      <c r="H26" s="50" t="s">
        <v>42</v>
      </c>
    </row>
    <row r="27" spans="1:8" ht="27" customHeight="1" thickBot="1" x14ac:dyDescent="0.3">
      <c r="A27" s="22" t="s">
        <v>12</v>
      </c>
      <c r="B27" s="23"/>
      <c r="C27" s="24"/>
      <c r="D27" s="51">
        <f>SUM(D26:D26)</f>
        <v>2147.79</v>
      </c>
      <c r="E27" s="24"/>
      <c r="F27" s="26"/>
      <c r="G27" s="27"/>
      <c r="H27" s="52"/>
    </row>
    <row r="28" spans="1:8" ht="15.75" thickBot="1" x14ac:dyDescent="0.3">
      <c r="A28" s="29" t="s">
        <v>27</v>
      </c>
      <c r="B28" s="30"/>
      <c r="C28" s="31"/>
      <c r="D28" s="32">
        <f>SUM(D8,D10,D12,D14,D16,D18,D21,D23,D25,D27)</f>
        <v>153005.32</v>
      </c>
      <c r="E28" s="31"/>
      <c r="F28" s="33"/>
      <c r="G28" s="34"/>
    </row>
    <row r="29" spans="1:8" x14ac:dyDescent="0.25">
      <c r="A29" s="9"/>
      <c r="B29" s="14"/>
      <c r="C29" s="10"/>
      <c r="D29" s="18"/>
      <c r="E29" s="10"/>
      <c r="F29" s="9"/>
    </row>
    <row r="30" spans="1:8" x14ac:dyDescent="0.25">
      <c r="A30" s="9"/>
      <c r="B30" s="14"/>
      <c r="C30" s="10"/>
      <c r="D30" s="18"/>
      <c r="E30" s="10"/>
      <c r="F30" s="9"/>
    </row>
    <row r="31" spans="1:8" x14ac:dyDescent="0.25">
      <c r="A31" s="9"/>
      <c r="B31" s="14"/>
      <c r="C31" s="10"/>
      <c r="D31" s="18"/>
      <c r="E31" s="10"/>
      <c r="F31" s="9"/>
    </row>
    <row r="32" spans="1:8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  <c r="B4007" s="14"/>
      <c r="C4007" s="10"/>
      <c r="D4007" s="18"/>
      <c r="E4007" s="10"/>
      <c r="F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  <row r="4491" spans="1:1" x14ac:dyDescent="0.25">
      <c r="A4491" s="9"/>
    </row>
  </sheetData>
  <mergeCells count="10">
    <mergeCell ref="H17:H18"/>
    <mergeCell ref="H19:H21"/>
    <mergeCell ref="H22:H23"/>
    <mergeCell ref="H24:H25"/>
    <mergeCell ref="H26:H27"/>
    <mergeCell ref="H7:H8"/>
    <mergeCell ref="H9:H10"/>
    <mergeCell ref="H11:H12"/>
    <mergeCell ref="H13:H14"/>
    <mergeCell ref="H15:H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2026-09-24T07:34:02Z</dcterms:modified>
</cp:coreProperties>
</file>